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91108d3ed40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360cc6905c0c4a1c"/>
    <x:sheet xmlns:r="http://schemas.openxmlformats.org/officeDocument/2006/relationships" name="Invoer" sheetId="2" r:id="Rb865a4fbe052403c"/>
    <x:sheet xmlns:r="http://schemas.openxmlformats.org/officeDocument/2006/relationships" name="Maandoverzicht" sheetId="3" r:id="Rad2ae4c64f454f14"/>
    <x:sheet xmlns:r="http://schemas.openxmlformats.org/officeDocument/2006/relationships" name="Handleiding" sheetId="4" r:id="R2d43aa2beec44f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€ #,##0.00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23761"/>
      </x:patternFill>
    </x:fill>
    <x:fill>
      <x:patternFill patternType="solid">
        <x:fgColor rgb="FFEAF3FF"/>
      </x:patternFill>
    </x:fill>
    <x:fill>
      <x:patternFill patternType="solid">
        <x:fgColor rgb="FFEAF7EE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200" fontId="0" fillId="4" borderId="0" xfId="0" applyNumberFormat="1" applyFont="1" applyFill="1" applyBorder="1"/>
    <x:xf numFmtId="200" fontId="0" fillId="4" borderId="1" xfId="0" applyNumberFormat="1" applyFont="1" applyFill="1" applyBorder="1"/>
    <x:xf numFmtId="200" fontId="0" fillId="3" borderId="0" xfId="0" applyNumberFormat="1" applyFont="1" applyFill="1" applyBorder="1"/>
    <x:xf numFmtId="200" fontId="0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2" fillId="3" borderId="0" xfId="0" applyNumberFormat="1" applyFont="1" applyFill="1" applyBorder="1"/>
    <x:xf numFmtId="200" fontId="2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21b296f244629" /><Relationship Type="http://schemas.openxmlformats.org/officeDocument/2006/relationships/theme" Target="/xl/theme/theme1.xml" Id="R1fdbd401b9dd4c92" /><Relationship Type="http://schemas.openxmlformats.org/officeDocument/2006/relationships/sharedStrings" Target="/xl/sharedStrings.xml" Id="R8300bcad39e240c1" /><Relationship Type="http://schemas.openxmlformats.org/officeDocument/2006/relationships/worksheet" Target="/xl/worksheets/sheet1.xml" Id="R360cc6905c0c4a1c" /><Relationship Type="http://schemas.openxmlformats.org/officeDocument/2006/relationships/worksheet" Target="/xl/worksheets/sheet2.xml" Id="Rb865a4fbe052403c" /><Relationship Type="http://schemas.openxmlformats.org/officeDocument/2006/relationships/worksheet" Target="/xl/worksheets/sheet3.xml" Id="Rad2ae4c64f454f14" /><Relationship Type="http://schemas.openxmlformats.org/officeDocument/2006/relationships/worksheet" Target="/xl/worksheets/sheet4.xml" Id="R2d43aa2beec44f7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a83b0031ac2476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Maandkosten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Series 1</c:v>
          </c:tx>
          <c:cat>
            <c:strLit>
              <c:ptCount val="1"/>
              <c:pt idx="0">
                <c:v>Item 1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Totale kosten</c:v>
          </c:tx>
          <c:cat>
            <c:strRef>
              <c:f>'Maandoverzicht'!$A$4:$A$15</c:f>
              <c:strCache>
                <c:ptCount val="1"/>
                <c:pt idx="0">
                  <c:v>Item 1</c:v>
                </c:pt>
              </c:strCache>
            </c:strRef>
          </c:cat>
          <c:val>
            <c:numRef>
              <c:f>'Maandoverzicht'!$H$4:$H$15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2</xdr:row>
      <xdr:rowOff>0</xdr:rowOff>
    </xdr:from>
    <xdr:to>
      <xdr:col>17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a83b0031ac2476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6b71ea8cd1d6464d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</x:cols>
  <x:sheetData>
    <x:row r="1" ht="32" customHeight="1">
      <x:c r="A1" s="3" t="str">
        <x:v>EERLIJK BEKEKEN | ENERGIEKOSTENPLANNER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3">
      <x:c r="A3" s="6" t="str">
        <x:v>Jaar</x:v>
      </x:c>
      <x:c r="B3" s="6" t="n">
        <x:v>2026</x:v>
      </x:c>
    </x:row>
    <x:row r="4">
      <x:c r="A4" s="8" t="str">
        <x:v>Totaal elektriciteit (€)</x:v>
      </x:c>
      <x:c r="B4" s="10" t="n">
        <x:f>SUM(Maandoverzicht!E4:E15)</x:f>
        <x:v>0</x:v>
      </x:c>
    </x:row>
    <x:row r="5">
      <x:c r="A5" s="8" t="str">
        <x:v>Totaal gas (€)</x:v>
      </x:c>
      <x:c r="B5" s="10" t="n">
        <x:f>SUM(Maandoverzicht!F4:F15)</x:f>
        <x:v>0</x:v>
      </x:c>
    </x:row>
    <x:row r="6">
      <x:c r="A6" s="8" t="str">
        <x:v>Totale kosten (€)</x:v>
      </x:c>
      <x:c r="B6" s="10" t="n">
        <x:f>B4+B5</x:f>
        <x:v>0</x:v>
      </x:c>
    </x:row>
    <x:row r="7">
      <x:c r="A7" s="8" t="str">
        <x:v>Stroomverbruik (kWh)</x:v>
      </x:c>
      <x:c r="B7" s="8" t="n">
        <x:f>SUM(Maandoverzicht!B4:B15)</x:f>
        <x:v>0</x:v>
      </x:c>
    </x:row>
    <x:row r="8">
      <x:c r="A8" s="8" t="str">
        <x:v>Gasverbruik (m³)</x:v>
      </x:c>
      <x:c r="B8" s="8" t="n">
        <x:f>SUM(Maandoverzicht!C4:C15)</x:f>
        <x:v>0</x:v>
      </x:c>
    </x:row>
    <x:row r="10">
      <x:c r="A10" t="str">
        <x:v>Werkwijze: vul in Invoer per maand de meterstanden of het verbruik en de gemiddelde all-in tarieven in.</x:v>
      </x:c>
    </x:row>
    <x:row r="11">
      <x:c r="A11" t="str">
        <x:v>Alle bedragen zijn schattingen. Netbeheerkosten, vaste kosten en terugleververgoedingen zijn afzonderlijk.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5" hidden="0" customWidth="1"/>
    <x:col min="3" max="3" width="15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</x:cols>
  <x:sheetData>
    <x:row r="1" ht="32" customHeight="1">
      <x:c r="A1" s="3" t="str">
        <x:v>INVOER | PAS DE LICHTBLAUWE CELLEN AAN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3" ht="28" customHeight="1">
      <x:c r="A3" s="3" t="str">
        <x:v>Maand</x:v>
      </x:c>
      <x:c r="B3" s="3" t="str">
        <x:v>Stroom kWh</x:v>
      </x:c>
      <x:c r="C3" s="3" t="str">
        <x:v>Gas m³</x:v>
      </x:c>
      <x:c r="D3" s="3" t="str">
        <x:v>Stroom all-in €/kWh</x:v>
      </x:c>
      <x:c r="E3" s="3" t="str">
        <x:v>Gas all-in €/m³</x:v>
      </x:c>
      <x:c r="F3" s="3" t="str">
        <x:v>Vaste kosten €</x:v>
      </x:c>
      <x:c r="G3" s="3" t="str">
        <x:v>Teruglevering kWh</x:v>
      </x:c>
      <x:c r="H3" s="3" t="str">
        <x:v>Vergoeding €/kWh</x:v>
      </x:c>
    </x:row>
    <x:row r="4">
      <x:c r="A4" t="str">
        <x:v>Januari</x:v>
      </x:c>
      <x:c r="B4" s="6" t="n">
        <x:v>0</x:v>
      </x:c>
      <x:c r="C4" s="6" t="n">
        <x:v>0</x:v>
      </x:c>
      <x:c r="D4" s="12" t="n">
        <x:v>0.25</x:v>
      </x:c>
      <x:c r="E4" s="12" t="n">
        <x:v>1.5</x:v>
      </x:c>
      <x:c r="F4" s="12" t="n">
        <x:v>0</x:v>
      </x:c>
      <x:c r="G4" s="6" t="n">
        <x:v>0</x:v>
      </x:c>
      <x:c r="H4" s="12" t="n">
        <x:v>0.05</x:v>
      </x:c>
    </x:row>
    <x:row r="5">
      <x:c r="A5" t="str">
        <x:v>Februari</x:v>
      </x:c>
      <x:c r="B5" s="6" t="n">
        <x:v>0</x:v>
      </x:c>
      <x:c r="C5" s="6" t="n">
        <x:v>0</x:v>
      </x:c>
      <x:c r="D5" s="12" t="n">
        <x:v>0.25</x:v>
      </x:c>
      <x:c r="E5" s="12" t="n">
        <x:v>1.5</x:v>
      </x:c>
      <x:c r="F5" s="12" t="n">
        <x:v>0</x:v>
      </x:c>
      <x:c r="G5" s="6" t="n">
        <x:v>0</x:v>
      </x:c>
      <x:c r="H5" s="12" t="n">
        <x:v>0.05</x:v>
      </x:c>
    </x:row>
    <x:row r="6">
      <x:c r="A6" t="str">
        <x:v>Maart</x:v>
      </x:c>
      <x:c r="B6" s="6" t="n">
        <x:v>0</x:v>
      </x:c>
      <x:c r="C6" s="6" t="n">
        <x:v>0</x:v>
      </x:c>
      <x:c r="D6" s="12" t="n">
        <x:v>0.25</x:v>
      </x:c>
      <x:c r="E6" s="12" t="n">
        <x:v>1.5</x:v>
      </x:c>
      <x:c r="F6" s="12" t="n">
        <x:v>0</x:v>
      </x:c>
      <x:c r="G6" s="6" t="n">
        <x:v>0</x:v>
      </x:c>
      <x:c r="H6" s="12" t="n">
        <x:v>0.05</x:v>
      </x:c>
    </x:row>
    <x:row r="7">
      <x:c r="A7" t="str">
        <x:v>April</x:v>
      </x:c>
      <x:c r="B7" s="6" t="n">
        <x:v>0</x:v>
      </x:c>
      <x:c r="C7" s="6" t="n">
        <x:v>0</x:v>
      </x:c>
      <x:c r="D7" s="12" t="n">
        <x:v>0.25</x:v>
      </x:c>
      <x:c r="E7" s="12" t="n">
        <x:v>1.5</x:v>
      </x:c>
      <x:c r="F7" s="12" t="n">
        <x:v>0</x:v>
      </x:c>
      <x:c r="G7" s="6" t="n">
        <x:v>0</x:v>
      </x:c>
      <x:c r="H7" s="12" t="n">
        <x:v>0.05</x:v>
      </x:c>
    </x:row>
    <x:row r="8">
      <x:c r="A8" t="str">
        <x:v>Mei</x:v>
      </x:c>
      <x:c r="B8" s="6" t="n">
        <x:v>0</x:v>
      </x:c>
      <x:c r="C8" s="6" t="n">
        <x:v>0</x:v>
      </x:c>
      <x:c r="D8" s="12" t="n">
        <x:v>0.25</x:v>
      </x:c>
      <x:c r="E8" s="12" t="n">
        <x:v>1.5</x:v>
      </x:c>
      <x:c r="F8" s="12" t="n">
        <x:v>0</x:v>
      </x:c>
      <x:c r="G8" s="6" t="n">
        <x:v>0</x:v>
      </x:c>
      <x:c r="H8" s="12" t="n">
        <x:v>0.05</x:v>
      </x:c>
    </x:row>
    <x:row r="9">
      <x:c r="A9" t="str">
        <x:v>Juni</x:v>
      </x:c>
      <x:c r="B9" s="6" t="n">
        <x:v>0</x:v>
      </x:c>
      <x:c r="C9" s="6" t="n">
        <x:v>0</x:v>
      </x:c>
      <x:c r="D9" s="12" t="n">
        <x:v>0.25</x:v>
      </x:c>
      <x:c r="E9" s="12" t="n">
        <x:v>1.5</x:v>
      </x:c>
      <x:c r="F9" s="12" t="n">
        <x:v>0</x:v>
      </x:c>
      <x:c r="G9" s="6" t="n">
        <x:v>0</x:v>
      </x:c>
      <x:c r="H9" s="12" t="n">
        <x:v>0.05</x:v>
      </x:c>
    </x:row>
    <x:row r="10">
      <x:c r="A10" t="str">
        <x:v>Juli</x:v>
      </x:c>
      <x:c r="B10" s="6" t="n">
        <x:v>0</x:v>
      </x:c>
      <x:c r="C10" s="6" t="n">
        <x:v>0</x:v>
      </x:c>
      <x:c r="D10" s="12" t="n">
        <x:v>0.25</x:v>
      </x:c>
      <x:c r="E10" s="12" t="n">
        <x:v>1.5</x:v>
      </x:c>
      <x:c r="F10" s="12" t="n">
        <x:v>0</x:v>
      </x:c>
      <x:c r="G10" s="6" t="n">
        <x:v>0</x:v>
      </x:c>
      <x:c r="H10" s="12" t="n">
        <x:v>0.05</x:v>
      </x:c>
    </x:row>
    <x:row r="11">
      <x:c r="A11" t="str">
        <x:v>Augustus</x:v>
      </x:c>
      <x:c r="B11" s="6" t="n">
        <x:v>0</x:v>
      </x:c>
      <x:c r="C11" s="6" t="n">
        <x:v>0</x:v>
      </x:c>
      <x:c r="D11" s="12" t="n">
        <x:v>0.25</x:v>
      </x:c>
      <x:c r="E11" s="12" t="n">
        <x:v>1.5</x:v>
      </x:c>
      <x:c r="F11" s="12" t="n">
        <x:v>0</x:v>
      </x:c>
      <x:c r="G11" s="6" t="n">
        <x:v>0</x:v>
      </x:c>
      <x:c r="H11" s="12" t="n">
        <x:v>0.05</x:v>
      </x:c>
    </x:row>
    <x:row r="12">
      <x:c r="A12" t="str">
        <x:v>September</x:v>
      </x:c>
      <x:c r="B12" s="6" t="n">
        <x:v>0</x:v>
      </x:c>
      <x:c r="C12" s="6" t="n">
        <x:v>0</x:v>
      </x:c>
      <x:c r="D12" s="12" t="n">
        <x:v>0.25</x:v>
      </x:c>
      <x:c r="E12" s="12" t="n">
        <x:v>1.5</x:v>
      </x:c>
      <x:c r="F12" s="12" t="n">
        <x:v>0</x:v>
      </x:c>
      <x:c r="G12" s="6" t="n">
        <x:v>0</x:v>
      </x:c>
      <x:c r="H12" s="12" t="n">
        <x:v>0.05</x:v>
      </x:c>
    </x:row>
    <x:row r="13">
      <x:c r="A13" t="str">
        <x:v>Oktober</x:v>
      </x:c>
      <x:c r="B13" s="6" t="n">
        <x:v>0</x:v>
      </x:c>
      <x:c r="C13" s="6" t="n">
        <x:v>0</x:v>
      </x:c>
      <x:c r="D13" s="12" t="n">
        <x:v>0.25</x:v>
      </x:c>
      <x:c r="E13" s="12" t="n">
        <x:v>1.5</x:v>
      </x:c>
      <x:c r="F13" s="12" t="n">
        <x:v>0</x:v>
      </x:c>
      <x:c r="G13" s="6" t="n">
        <x:v>0</x:v>
      </x:c>
      <x:c r="H13" s="12" t="n">
        <x:v>0.05</x:v>
      </x:c>
    </x:row>
    <x:row r="14">
      <x:c r="A14" t="str">
        <x:v>November</x:v>
      </x:c>
      <x:c r="B14" s="6" t="n">
        <x:v>0</x:v>
      </x:c>
      <x:c r="C14" s="6" t="n">
        <x:v>0</x:v>
      </x:c>
      <x:c r="D14" s="12" t="n">
        <x:v>0.25</x:v>
      </x:c>
      <x:c r="E14" s="12" t="n">
        <x:v>1.5</x:v>
      </x:c>
      <x:c r="F14" s="12" t="n">
        <x:v>0</x:v>
      </x:c>
      <x:c r="G14" s="6" t="n">
        <x:v>0</x:v>
      </x:c>
      <x:c r="H14" s="12" t="n">
        <x:v>0.05</x:v>
      </x:c>
    </x:row>
    <x:row r="15">
      <x:c r="A15" t="str">
        <x:v>December</x:v>
      </x:c>
      <x:c r="B15" s="6" t="n">
        <x:v>0</x:v>
      </x:c>
      <x:c r="C15" s="6" t="n">
        <x:v>0</x:v>
      </x:c>
      <x:c r="D15" s="12" t="n">
        <x:v>0.25</x:v>
      </x:c>
      <x:c r="E15" s="12" t="n">
        <x:v>1.5</x:v>
      </x:c>
      <x:c r="F15" s="12" t="n">
        <x:v>0</x:v>
      </x:c>
      <x:c r="G15" s="6" t="n">
        <x:v>0</x:v>
      </x:c>
      <x:c r="H15" s="12" t="n">
        <x:v>0.05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</x:cols>
  <x:sheetData>
    <x:row r="1" ht="32" customHeight="1">
      <x:c r="A1" s="3" t="str">
        <x:v>MAANDOVERZICHT | AUTOMATISCHE BEREKENINGEN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3">
      <x:c r="A3" s="3" t="str">
        <x:v>Maand</x:v>
      </x:c>
      <x:c r="B3" s="3" t="str">
        <x:v>Stroom kWh</x:v>
      </x:c>
      <x:c r="C3" s="3" t="str">
        <x:v>Gas m³</x:v>
      </x:c>
      <x:c r="D3" s="3" t="str">
        <x:v>Teruglevering kWh</x:v>
      </x:c>
      <x:c r="E3" s="3" t="str">
        <x:v>Stroomkosten €</x:v>
      </x:c>
      <x:c r="F3" s="3" t="str">
        <x:v>Gaskosten €</x:v>
      </x:c>
      <x:c r="G3" s="3" t="str">
        <x:v>Overige netto €</x:v>
      </x:c>
      <x:c r="H3" s="3" t="str">
        <x:v>Totaal €</x:v>
      </x:c>
    </x:row>
    <x:row r="4">
      <x:c r="A4" t="str">
        <x:f>Invoer!A4</x:f>
        <x:v>Januari</x:v>
      </x:c>
      <x:c r="B4" t="n">
        <x:f>Invoer!B4</x:f>
        <x:v>0</x:v>
      </x:c>
      <x:c r="C4" t="n">
        <x:f>Invoer!C4</x:f>
        <x:v>0</x:v>
      </x:c>
      <x:c r="D4" t="n">
        <x:f>Invoer!G4</x:f>
        <x:v>0</x:v>
      </x:c>
      <x:c r="E4" s="14" t="n">
        <x:f>B4*Invoer!D4</x:f>
        <x:v>0</x:v>
      </x:c>
      <x:c r="F4" s="14" t="n">
        <x:f>C4*Invoer!E4</x:f>
        <x:v>0</x:v>
      </x:c>
      <x:c r="G4" s="14" t="n">
        <x:f>Invoer!F4-D4*Invoer!H4</x:f>
        <x:v>0</x:v>
      </x:c>
      <x:c r="H4" s="14" t="n">
        <x:f>E4+F4+G4</x:f>
        <x:v>0</x:v>
      </x:c>
    </x:row>
    <x:row r="5">
      <x:c r="A5" t="str">
        <x:f>Invoer!A5</x:f>
        <x:v>Februari</x:v>
      </x:c>
      <x:c r="B5" t="n">
        <x:f>Invoer!B5</x:f>
        <x:v>0</x:v>
      </x:c>
      <x:c r="C5" t="n">
        <x:f>Invoer!C5</x:f>
        <x:v>0</x:v>
      </x:c>
      <x:c r="D5" t="n">
        <x:f>Invoer!G5</x:f>
        <x:v>0</x:v>
      </x:c>
      <x:c r="E5" s="14" t="n">
        <x:f>B5*Invoer!D5</x:f>
        <x:v>0</x:v>
      </x:c>
      <x:c r="F5" s="14" t="n">
        <x:f>C5*Invoer!E5</x:f>
        <x:v>0</x:v>
      </x:c>
      <x:c r="G5" s="14" t="n">
        <x:f>Invoer!F5-D5*Invoer!H5</x:f>
        <x:v>0</x:v>
      </x:c>
      <x:c r="H5" s="14" t="n">
        <x:f>E5+F5+G5</x:f>
        <x:v>0</x:v>
      </x:c>
    </x:row>
    <x:row r="6">
      <x:c r="A6" t="str">
        <x:f>Invoer!A6</x:f>
        <x:v>Maart</x:v>
      </x:c>
      <x:c r="B6" t="n">
        <x:f>Invoer!B6</x:f>
        <x:v>0</x:v>
      </x:c>
      <x:c r="C6" t="n">
        <x:f>Invoer!C6</x:f>
        <x:v>0</x:v>
      </x:c>
      <x:c r="D6" t="n">
        <x:f>Invoer!G6</x:f>
        <x:v>0</x:v>
      </x:c>
      <x:c r="E6" s="14" t="n">
        <x:f>B6*Invoer!D6</x:f>
        <x:v>0</x:v>
      </x:c>
      <x:c r="F6" s="14" t="n">
        <x:f>C6*Invoer!E6</x:f>
        <x:v>0</x:v>
      </x:c>
      <x:c r="G6" s="14" t="n">
        <x:f>Invoer!F6-D6*Invoer!H6</x:f>
        <x:v>0</x:v>
      </x:c>
      <x:c r="H6" s="14" t="n">
        <x:f>E6+F6+G6</x:f>
        <x:v>0</x:v>
      </x:c>
    </x:row>
    <x:row r="7">
      <x:c r="A7" t="str">
        <x:f>Invoer!A7</x:f>
        <x:v>April</x:v>
      </x:c>
      <x:c r="B7" t="n">
        <x:f>Invoer!B7</x:f>
        <x:v>0</x:v>
      </x:c>
      <x:c r="C7" t="n">
        <x:f>Invoer!C7</x:f>
        <x:v>0</x:v>
      </x:c>
      <x:c r="D7" t="n">
        <x:f>Invoer!G7</x:f>
        <x:v>0</x:v>
      </x:c>
      <x:c r="E7" s="14" t="n">
        <x:f>B7*Invoer!D7</x:f>
        <x:v>0</x:v>
      </x:c>
      <x:c r="F7" s="14" t="n">
        <x:f>C7*Invoer!E7</x:f>
        <x:v>0</x:v>
      </x:c>
      <x:c r="G7" s="14" t="n">
        <x:f>Invoer!F7-D7*Invoer!H7</x:f>
        <x:v>0</x:v>
      </x:c>
      <x:c r="H7" s="14" t="n">
        <x:f>E7+F7+G7</x:f>
        <x:v>0</x:v>
      </x:c>
    </x:row>
    <x:row r="8">
      <x:c r="A8" t="str">
        <x:f>Invoer!A8</x:f>
        <x:v>Mei</x:v>
      </x:c>
      <x:c r="B8" t="n">
        <x:f>Invoer!B8</x:f>
        <x:v>0</x:v>
      </x:c>
      <x:c r="C8" t="n">
        <x:f>Invoer!C8</x:f>
        <x:v>0</x:v>
      </x:c>
      <x:c r="D8" t="n">
        <x:f>Invoer!G8</x:f>
        <x:v>0</x:v>
      </x:c>
      <x:c r="E8" s="14" t="n">
        <x:f>B8*Invoer!D8</x:f>
        <x:v>0</x:v>
      </x:c>
      <x:c r="F8" s="14" t="n">
        <x:f>C8*Invoer!E8</x:f>
        <x:v>0</x:v>
      </x:c>
      <x:c r="G8" s="14" t="n">
        <x:f>Invoer!F8-D8*Invoer!H8</x:f>
        <x:v>0</x:v>
      </x:c>
      <x:c r="H8" s="14" t="n">
        <x:f>E8+F8+G8</x:f>
        <x:v>0</x:v>
      </x:c>
    </x:row>
    <x:row r="9">
      <x:c r="A9" t="str">
        <x:f>Invoer!A9</x:f>
        <x:v>Juni</x:v>
      </x:c>
      <x:c r="B9" t="n">
        <x:f>Invoer!B9</x:f>
        <x:v>0</x:v>
      </x:c>
      <x:c r="C9" t="n">
        <x:f>Invoer!C9</x:f>
        <x:v>0</x:v>
      </x:c>
      <x:c r="D9" t="n">
        <x:f>Invoer!G9</x:f>
        <x:v>0</x:v>
      </x:c>
      <x:c r="E9" s="14" t="n">
        <x:f>B9*Invoer!D9</x:f>
        <x:v>0</x:v>
      </x:c>
      <x:c r="F9" s="14" t="n">
        <x:f>C9*Invoer!E9</x:f>
        <x:v>0</x:v>
      </x:c>
      <x:c r="G9" s="14" t="n">
        <x:f>Invoer!F9-D9*Invoer!H9</x:f>
        <x:v>0</x:v>
      </x:c>
      <x:c r="H9" s="14" t="n">
        <x:f>E9+F9+G9</x:f>
        <x:v>0</x:v>
      </x:c>
    </x:row>
    <x:row r="10">
      <x:c r="A10" t="str">
        <x:f>Invoer!A10</x:f>
        <x:v>Juli</x:v>
      </x:c>
      <x:c r="B10" t="n">
        <x:f>Invoer!B10</x:f>
        <x:v>0</x:v>
      </x:c>
      <x:c r="C10" t="n">
        <x:f>Invoer!C10</x:f>
        <x:v>0</x:v>
      </x:c>
      <x:c r="D10" t="n">
        <x:f>Invoer!G10</x:f>
        <x:v>0</x:v>
      </x:c>
      <x:c r="E10" s="14" t="n">
        <x:f>B10*Invoer!D10</x:f>
        <x:v>0</x:v>
      </x:c>
      <x:c r="F10" s="14" t="n">
        <x:f>C10*Invoer!E10</x:f>
        <x:v>0</x:v>
      </x:c>
      <x:c r="G10" s="14" t="n">
        <x:f>Invoer!F10-D10*Invoer!H10</x:f>
        <x:v>0</x:v>
      </x:c>
      <x:c r="H10" s="14" t="n">
        <x:f>E10+F10+G10</x:f>
        <x:v>0</x:v>
      </x:c>
    </x:row>
    <x:row r="11">
      <x:c r="A11" t="str">
        <x:f>Invoer!A11</x:f>
        <x:v>Augustus</x:v>
      </x:c>
      <x:c r="B11" t="n">
        <x:f>Invoer!B11</x:f>
        <x:v>0</x:v>
      </x:c>
      <x:c r="C11" t="n">
        <x:f>Invoer!C11</x:f>
        <x:v>0</x:v>
      </x:c>
      <x:c r="D11" t="n">
        <x:f>Invoer!G11</x:f>
        <x:v>0</x:v>
      </x:c>
      <x:c r="E11" s="14" t="n">
        <x:f>B11*Invoer!D11</x:f>
        <x:v>0</x:v>
      </x:c>
      <x:c r="F11" s="14" t="n">
        <x:f>C11*Invoer!E11</x:f>
        <x:v>0</x:v>
      </x:c>
      <x:c r="G11" s="14" t="n">
        <x:f>Invoer!F11-D11*Invoer!H11</x:f>
        <x:v>0</x:v>
      </x:c>
      <x:c r="H11" s="14" t="n">
        <x:f>E11+F11+G11</x:f>
        <x:v>0</x:v>
      </x:c>
    </x:row>
    <x:row r="12">
      <x:c r="A12" t="str">
        <x:f>Invoer!A12</x:f>
        <x:v>September</x:v>
      </x:c>
      <x:c r="B12" t="n">
        <x:f>Invoer!B12</x:f>
        <x:v>0</x:v>
      </x:c>
      <x:c r="C12" t="n">
        <x:f>Invoer!C12</x:f>
        <x:v>0</x:v>
      </x:c>
      <x:c r="D12" t="n">
        <x:f>Invoer!G12</x:f>
        <x:v>0</x:v>
      </x:c>
      <x:c r="E12" s="14" t="n">
        <x:f>B12*Invoer!D12</x:f>
        <x:v>0</x:v>
      </x:c>
      <x:c r="F12" s="14" t="n">
        <x:f>C12*Invoer!E12</x:f>
        <x:v>0</x:v>
      </x:c>
      <x:c r="G12" s="14" t="n">
        <x:f>Invoer!F12-D12*Invoer!H12</x:f>
        <x:v>0</x:v>
      </x:c>
      <x:c r="H12" s="14" t="n">
        <x:f>E12+F12+G12</x:f>
        <x:v>0</x:v>
      </x:c>
    </x:row>
    <x:row r="13">
      <x:c r="A13" t="str">
        <x:f>Invoer!A13</x:f>
        <x:v>Oktober</x:v>
      </x:c>
      <x:c r="B13" t="n">
        <x:f>Invoer!B13</x:f>
        <x:v>0</x:v>
      </x:c>
      <x:c r="C13" t="n">
        <x:f>Invoer!C13</x:f>
        <x:v>0</x:v>
      </x:c>
      <x:c r="D13" t="n">
        <x:f>Invoer!G13</x:f>
        <x:v>0</x:v>
      </x:c>
      <x:c r="E13" s="14" t="n">
        <x:f>B13*Invoer!D13</x:f>
        <x:v>0</x:v>
      </x:c>
      <x:c r="F13" s="14" t="n">
        <x:f>C13*Invoer!E13</x:f>
        <x:v>0</x:v>
      </x:c>
      <x:c r="G13" s="14" t="n">
        <x:f>Invoer!F13-D13*Invoer!H13</x:f>
        <x:v>0</x:v>
      </x:c>
      <x:c r="H13" s="14" t="n">
        <x:f>E13+F13+G13</x:f>
        <x:v>0</x:v>
      </x:c>
    </x:row>
    <x:row r="14">
      <x:c r="A14" t="str">
        <x:f>Invoer!A14</x:f>
        <x:v>November</x:v>
      </x:c>
      <x:c r="B14" t="n">
        <x:f>Invoer!B14</x:f>
        <x:v>0</x:v>
      </x:c>
      <x:c r="C14" t="n">
        <x:f>Invoer!C14</x:f>
        <x:v>0</x:v>
      </x:c>
      <x:c r="D14" t="n">
        <x:f>Invoer!G14</x:f>
        <x:v>0</x:v>
      </x:c>
      <x:c r="E14" s="14" t="n">
        <x:f>B14*Invoer!D14</x:f>
        <x:v>0</x:v>
      </x:c>
      <x:c r="F14" s="14" t="n">
        <x:f>C14*Invoer!E14</x:f>
        <x:v>0</x:v>
      </x:c>
      <x:c r="G14" s="14" t="n">
        <x:f>Invoer!F14-D14*Invoer!H14</x:f>
        <x:v>0</x:v>
      </x:c>
      <x:c r="H14" s="14" t="n">
        <x:f>E14+F14+G14</x:f>
        <x:v>0</x:v>
      </x:c>
    </x:row>
    <x:row r="15">
      <x:c r="A15" t="str">
        <x:f>Invoer!A15</x:f>
        <x:v>December</x:v>
      </x:c>
      <x:c r="B15" t="n">
        <x:f>Invoer!B15</x:f>
        <x:v>0</x:v>
      </x:c>
      <x:c r="C15" t="n">
        <x:f>Invoer!C15</x:f>
        <x:v>0</x:v>
      </x:c>
      <x:c r="D15" t="n">
        <x:f>Invoer!G15</x:f>
        <x:v>0</x:v>
      </x:c>
      <x:c r="E15" s="14" t="n">
        <x:f>B15*Invoer!D15</x:f>
        <x:v>0</x:v>
      </x:c>
      <x:c r="F15" s="14" t="n">
        <x:f>C15*Invoer!E15</x:f>
        <x:v>0</x:v>
      </x:c>
      <x:c r="G15" s="14" t="n">
        <x:f>Invoer!F15-D15*Invoer!H15</x:f>
        <x:v>0</x:v>
      </x:c>
      <x:c r="H15" s="14" t="n">
        <x:f>E15+F15+G15</x:f>
        <x:v>0</x:v>
      </x:c>
    </x:row>
    <x:row r="16">
      <x:c r="A16" s="16" t="str">
        <x:v>JAARTOTAAL</x:v>
      </x:c>
      <x:c r="B16" s="16" t="n">
        <x:f>SUM(B4:B15)</x:f>
        <x:v>0</x:v>
      </x:c>
      <x:c r="C16" s="16" t="n">
        <x:f>SUM(C4:C15)</x:f>
        <x:v>0</x:v>
      </x:c>
      <x:c r="D16" s="16" t="n">
        <x:f>SUM(D4:D15)</x:f>
        <x:v>0</x:v>
      </x:c>
      <x:c r="E16" s="17" t="n">
        <x:f>SUM(E4:E15)</x:f>
        <x:v>0</x:v>
      </x:c>
      <x:c r="F16" s="17" t="n">
        <x:f>SUM(F4:F15)</x:f>
        <x:v>0</x:v>
      </x:c>
      <x:c r="G16" s="17" t="n">
        <x:f>SUM(G4:G15)</x:f>
        <x:v>0</x:v>
      </x:c>
      <x:c r="H16" s="17" t="n">
        <x:f>SUM(H4:H15)</x:f>
        <x:v>0</x:v>
      </x:c>
    </x:row>
  </x:sheetData>
  <x:pageMargins left="0.7" right="0.7" top="0.75" bottom="0.75" header="0.3" footer="0.3"/>
  <x:drawing xmlns:r="http://schemas.openxmlformats.org/officeDocument/2006/relationships" r:id="R6b71ea8cd1d6464d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12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</x:cols>
  <x:sheetData>
    <x:row r="1" ht="32" customHeight="1">
      <x:c r="A1" s="3" t="str">
        <x:v>HANDLEIDING &amp; VEILIGHEID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3">
      <x:c r="A3" t="str">
        <x:v>1. Open Invoer en vul per maand het stroom- en gasverbruik in.</x:v>
      </x:c>
    </x:row>
    <x:row r="4">
      <x:c r="A4" t="str">
        <x:v>2. Gebruik gemiddelde all-in variabele tarieven van jouw leverancier.</x:v>
      </x:c>
    </x:row>
    <x:row r="5">
      <x:c r="A5" t="str">
        <x:v>3. Bij dynamische tarieven: bereken eerst de gewogen gemiddelde prijs over verbruik, niet zomaar het gemiddelde van uurprijzen.</x:v>
      </x:c>
    </x:row>
    <x:row r="6">
      <x:c r="A6" t="str">
        <x:v>4. Vaste kosten per maand zijn optioneel; vul deze apart in.</x:v>
      </x:c>
    </x:row>
    <x:row r="7">
      <x:c r="A7" t="str">
        <x:v>5. Teruglevering wordt gewaardeerd met de door jou ingevoerde netto vergoeding. Negatieve vergoeding mag.</x:v>
      </x:c>
    </x:row>
    <x:row r="8">
      <x:c r="A8" t="str">
        <x:v>6. De planner voorspelt geen belastingen, saldering of contractvoorwaarden.</x:v>
      </x:c>
    </x:row>
    <x:row r="9">
      <x:c r="A9" t="str">
        <x:v>7. Het dashboard en maandoverzicht werken automatisch.</x:v>
      </x:c>
    </x:row>
    <x:row r="10">
      <x:c r="A10" t="str">
        <x:v>8. Geen macro’s, geen persoonlijke gegevens, geen netwerkverbinding nodig.</x:v>
      </x:c>
    </x:row>
    <x:row r="11">
      <x:c r="A11" t="str">
        <x:v>9. Startwaarden zijn fictief en nul verbruik; vervang ze door je eigen gegevens.</x:v>
      </x:c>
    </x:row>
  </x:sheetData>
  <x:pageMargins left="0.7" right="0.7" top="0.75" bottom="0.75" header="0.3" footer="0.3"/>
</x:worksheet>
</file>